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3\O10 สถิติผลการดำเนินงาน\สถิติผลการดำเนินงาน การตั้งจุดตรวจ\"/>
    </mc:Choice>
  </mc:AlternateContent>
  <xr:revisionPtr revIDLastSave="0" documentId="13_ncr:1_{74603F13-6FE6-4136-BB72-ECB5CF88A92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F5" i="1" l="1"/>
  <c r="F6" i="1"/>
  <c r="F4" i="1"/>
  <c r="G7" i="1"/>
  <c r="E7" i="1"/>
  <c r="D7" i="1"/>
  <c r="C7" i="1"/>
  <c r="B7" i="1"/>
  <c r="F7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<sst xmlns="http://schemas.openxmlformats.org/spreadsheetml/2006/main" count="10" uniqueCount="10">
  <si>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</si>
  <si>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</si>
  <si>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</si>
  <si>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</si>
  <si>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</si>
  <si>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</si>
  <si>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</si>
  <si>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</si>
  <si>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3 กองกำกับการ 1 กองบังคับการตำรวจทางหลวง</t>
  </si>
  <si>
    <r>
      <t xml:space="preserve">ข้อมูลในการตั้งจุดตรวจ จุดสกัด
ข้อมูล ณ </t>
    </r>
    <r>
      <rPr>
        <sz val="17"/>
        <color rgb="FFFF0000"/>
        <rFont val="TH Sarabun New"/>
        <family val="2"/>
      </rPr>
      <t>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</si>
</sst>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  <font>
      <sz val="17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workbookViewId="0">
      <selection activeCell="E5" sqref="E5"/>
    </sheetView>
  </sheetViews>
  <sheetFormatPr defaultColWidth="12.58203125" defaultRowHeight="15" customHeight="1" x14ac:dyDescent="0.6"/>
  <cols>
    <col min="1" max="1" width="11.5" style="4" customWidth="1"/>
    <col min="2" max="2" width="20.83203125" style="4" customWidth="1"/>
    <col min="3" max="3" width="14.58203125" style="4" customWidth="1"/>
    <col min="4" max="4" width="12.5" style="4" customWidth="1"/>
    <col min="5" max="5" width="23" style="4" customWidth="1"/>
    <col min="6" max="6" width="18.08203125" style="4" customWidth="1"/>
    <col min="7" max="7" width="12.5" style="4" customWidth="1"/>
    <col min="8" max="25" width="11" style="4" customWidth="1"/>
    <col min="26" max="16384" width="12.58203125" style="4"/>
  </cols>
  <sheetData>
    <row r="1" spans="1:25" ht="55.5" customHeight="1" x14ac:dyDescent="0.85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4.25" customHeight="1" x14ac:dyDescent="0.85">
      <c r="A2" s="5" t="s">
        <v>9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76.5" x14ac:dyDescent="0.85">
      <c r="A3" s="6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9.5" customHeight="1" x14ac:dyDescent="0.85">
      <c r="A4" s="8">
        <v>243892</v>
      </c>
      <c r="B4" s="9">
        <v>1</v>
      </c>
      <c r="C4" s="9">
        <v>15</v>
      </c>
      <c r="D4" s="9">
        <v>4</v>
      </c>
      <c r="E4" s="9">
        <v>4</v>
      </c>
      <c r="F4" s="9">
        <f>C4-D4</f>
        <v>11</v>
      </c>
      <c r="G4" s="9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9.5" customHeight="1" x14ac:dyDescent="0.85">
      <c r="A5" s="10">
        <v>243923</v>
      </c>
      <c r="B5" s="11">
        <v>1</v>
      </c>
      <c r="C5" s="11">
        <v>14</v>
      </c>
      <c r="D5" s="11">
        <v>2</v>
      </c>
      <c r="E5" s="11">
        <v>2</v>
      </c>
      <c r="F5" s="9">
        <f t="shared" ref="F5:F6" si="0">C5-D5</f>
        <v>12</v>
      </c>
      <c r="G5" s="11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9.5" customHeight="1" x14ac:dyDescent="0.85">
      <c r="A6" s="10">
        <v>243953</v>
      </c>
      <c r="B6" s="11">
        <v>2</v>
      </c>
      <c r="C6" s="11">
        <v>30</v>
      </c>
      <c r="D6" s="11">
        <v>6</v>
      </c>
      <c r="E6" s="11">
        <v>6</v>
      </c>
      <c r="F6" s="9">
        <f t="shared" si="0"/>
        <v>24</v>
      </c>
      <c r="G6" s="11">
        <v>0</v>
      </c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9.5" customHeight="1" x14ac:dyDescent="0.85">
      <c r="A7" s="6" t="s">
        <v>7</v>
      </c>
      <c r="B7" s="6">
        <f>SUM(B4:B6)</f>
        <v>4</v>
      </c>
      <c r="C7" s="6">
        <f>SUM(C4:C6)</f>
        <v>59</v>
      </c>
      <c r="D7" s="6">
        <f>SUM(D4:D6)</f>
        <v>12</v>
      </c>
      <c r="E7" s="6">
        <f>SUM(E4:E6)</f>
        <v>12</v>
      </c>
      <c r="F7" s="6">
        <f>SUM(F4:F6)</f>
        <v>47</v>
      </c>
      <c r="G7" s="6">
        <f>SUM(G4:G6)</f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5.5" x14ac:dyDescent="0.85">
      <c r="A8" s="1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5.5" x14ac:dyDescent="0.8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5.5" x14ac:dyDescent="0.8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5.5" x14ac:dyDescent="0.8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5.5" x14ac:dyDescent="0.8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8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8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3" customHeight="1" x14ac:dyDescent="0.8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8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8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8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8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8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8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8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8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8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8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8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8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8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8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8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8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8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8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8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8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8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8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8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8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8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8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8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8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8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8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8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8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8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8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8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8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8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8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8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8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8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8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8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8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8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8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8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8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8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8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8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8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8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8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8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8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8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8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8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8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8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8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8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8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8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8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8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8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8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8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8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8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8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8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8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8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8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8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8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8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8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8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8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8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8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8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8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8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8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8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8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8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8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8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8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8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8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8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8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8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8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8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8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8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8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8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8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8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8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8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8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8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8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8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8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8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8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8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8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8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8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8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8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8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8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8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8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8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8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8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8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8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8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8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8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8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8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8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8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8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8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8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8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8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8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8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8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8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8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8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8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8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8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8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8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8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8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8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8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8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8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8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8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8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8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8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8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8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8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8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8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8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8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8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8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8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8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8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8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8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8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8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8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8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8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8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8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8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8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8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8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8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8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8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8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8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8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8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8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8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8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8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8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8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8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8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8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8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8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8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8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8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8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8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8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8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8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8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8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8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8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8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8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8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8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8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8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8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8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8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8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8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8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8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8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8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8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8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8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8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8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8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8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8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8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8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8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8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8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8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8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8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8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8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8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8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8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8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8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8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8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8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8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8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8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8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8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8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8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8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8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8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8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8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8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8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8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8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8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8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8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8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8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8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8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8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8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8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8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8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8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8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8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8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8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8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8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8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8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8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8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8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8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8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8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8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8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8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8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8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8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8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8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8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8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8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8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8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8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8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8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8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8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8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8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8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8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8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8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8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8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8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8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8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8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8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8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8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8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8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8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8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8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8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8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8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8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8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8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8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8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8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8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8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8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8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8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8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8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8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8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8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8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8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8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8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8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8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8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8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8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8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8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8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8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8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8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8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8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8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8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8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8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8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8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8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8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8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8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8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8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8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8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8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8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8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8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8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8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8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8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8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8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8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8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8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8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8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8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8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8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8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8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8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8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8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8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8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8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8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8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8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8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8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8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8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8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8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8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8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8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8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8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8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8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8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8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8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8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8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8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8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8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8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8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8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8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8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8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8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8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8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8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8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8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8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8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8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8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8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8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8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8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8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8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8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8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8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8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8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8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8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8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8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8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8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8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8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8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8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8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8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8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8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8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8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8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8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8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8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8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8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8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8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8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8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8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8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8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8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8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8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8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8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8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8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8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8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8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8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8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8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8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8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8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8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8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8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8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8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8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8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8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8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8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8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8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8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8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8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8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8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8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8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8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8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8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8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8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8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8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8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8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8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8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8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8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8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8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8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8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8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8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8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8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8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8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8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8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8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8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8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8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8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8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8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8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8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8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8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8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8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8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8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8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8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8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8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8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8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8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8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8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8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8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8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8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8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8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8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8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8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8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8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8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8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8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8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8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8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8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8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8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8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8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8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8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8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8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8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8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8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8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8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8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8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8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8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8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8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8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8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8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8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8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8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8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8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8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8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8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8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8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8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8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8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8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8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8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8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8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8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8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8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8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8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8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8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8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8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8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8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8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8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8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8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8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8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8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8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8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8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8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8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8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8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8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8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8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8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8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8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8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8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8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8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8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8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8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8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8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8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8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8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8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8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8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8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8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8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8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8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8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8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8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8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8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8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8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8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8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8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8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8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8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8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8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8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8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8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8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8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8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8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8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8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8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8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8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8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8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8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8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8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8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8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8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8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8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8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8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8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8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8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8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8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8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8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8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8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8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8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8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8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8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8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8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8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8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8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8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8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8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8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8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8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8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8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8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8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8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8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8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8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8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8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8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8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8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8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8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8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8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8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8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8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8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8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8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8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8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8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8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8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8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8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8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8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8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8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8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8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8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8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8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8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8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8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8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8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8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8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8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8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8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8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8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8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8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8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8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8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8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8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8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8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8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8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8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8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8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8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8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8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8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8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8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8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8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8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8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8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8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8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8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8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8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8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8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8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8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8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8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8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8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8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8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8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8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8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8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8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8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8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8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8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8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8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8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8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8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8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8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8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8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8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8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8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8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8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8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8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8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8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8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8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8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8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8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8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8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8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8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8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8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8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8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8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8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8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8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8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8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8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8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8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8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8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8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8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8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8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8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8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8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8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8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8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8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8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8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8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8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8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8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8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8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8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8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8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8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8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8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8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8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8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8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8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8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8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8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8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8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8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8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8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8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8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8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8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8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8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8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8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8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8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8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8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8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8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8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8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8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8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8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8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8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8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8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8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8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8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8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8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8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8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8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8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8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8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8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2025-04-07T12:42:42Z</cp:lastPrinted>
  <dcterms:created xsi:type="dcterms:W3CDTF">2023-03-01T05:04:00Z</dcterms:created>
  <dcterms:modified xsi:type="dcterms:W3CDTF">2025-04-07T12:42:44Z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